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F:\исходящие 2024\Беседина\"/>
    </mc:Choice>
  </mc:AlternateContent>
  <xr:revisionPtr revIDLastSave="0" documentId="8_{A7A7AB5B-E569-48C3-941F-80A9032B4914}" xr6:coauthVersionLast="40" xr6:coauthVersionMax="40" xr10:uidLastSave="{00000000-0000-0000-0000-000000000000}"/>
  <bookViews>
    <workbookView xWindow="0" yWindow="0" windowWidth="28800" windowHeight="11325" xr2:uid="{00000000-000D-0000-FFFF-FFFF00000000}"/>
  </bookViews>
  <sheets>
    <sheet name="Лист1" sheetId="1" r:id="rId1"/>
  </sheets>
  <definedNames>
    <definedName name="_xlnm._FilterDatabase" localSheetId="0" hidden="1">Лист1!$A$9:$J$9</definedName>
    <definedName name="_xlnm.Print_Titles" localSheetId="0">Лист1!$8:$9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6" i="1" s="1"/>
  <c r="B64" i="1"/>
  <c r="B66" i="1" s="1"/>
</calcChain>
</file>

<file path=xl/sharedStrings.xml><?xml version="1.0" encoding="utf-8"?>
<sst xmlns="http://schemas.openxmlformats.org/spreadsheetml/2006/main" count="172" uniqueCount="64">
  <si>
    <t>Сведения о балансовой стоимости движимого имущества и начисленной амортизации (износе)</t>
  </si>
  <si>
    <t xml:space="preserve">Дата возникновения права муниципальной собственности на движимое имущество, реквизиты документов - оснований </t>
  </si>
  <si>
    <t xml:space="preserve">Даты прекращения права муниципальной собственности на движимое имущество,  реквизиты документов - оснований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</si>
  <si>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</si>
  <si>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</si>
  <si>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Балансовая стоимость (рублей)</t>
  </si>
  <si>
    <t>Остаточная стоимость (рублей)</t>
  </si>
  <si>
    <t>Автомобиль Рено Лога</t>
  </si>
  <si>
    <t>Автомобиль УАЗ 39629</t>
  </si>
  <si>
    <t>Задник драпированн</t>
  </si>
  <si>
    <t>МОНОБЛОК,</t>
  </si>
  <si>
    <t>Антрактно- разд за</t>
  </si>
  <si>
    <t>Акустический субвуф</t>
  </si>
  <si>
    <t>Арлекин</t>
  </si>
  <si>
    <t>Спорт комплекс</t>
  </si>
  <si>
    <t>Комплект комм обор</t>
  </si>
  <si>
    <t>Комплект комм обор.</t>
  </si>
  <si>
    <t>Акустическая сист</t>
  </si>
  <si>
    <t>Падуга драпирован.</t>
  </si>
  <si>
    <t>Пульт микшерный</t>
  </si>
  <si>
    <t>Компьютер Атлон 64</t>
  </si>
  <si>
    <t>Монитор сценический</t>
  </si>
  <si>
    <t>Компьютер</t>
  </si>
  <si>
    <t>Бензокоса Sparta 38</t>
  </si>
  <si>
    <t>Занавес</t>
  </si>
  <si>
    <t>Бензокоса Штиль</t>
  </si>
  <si>
    <t>Прожектор светод.</t>
  </si>
  <si>
    <t>Качели ДИО</t>
  </si>
  <si>
    <t>Акустич.система</t>
  </si>
  <si>
    <t>Светодиод панель</t>
  </si>
  <si>
    <t>Имущество до 20000 руб</t>
  </si>
  <si>
    <t>ВСЕГО</t>
  </si>
  <si>
    <t>администрация Кочетовского с/п</t>
  </si>
  <si>
    <t>Глава администрации Кочетовского сельского поселения _________________Ермолова Л.В.</t>
  </si>
  <si>
    <t>Дата возникновения права</t>
  </si>
  <si>
    <t>Реквизиты документов оснований</t>
  </si>
  <si>
    <t>Сплит система кандиционер JAX-014</t>
  </si>
  <si>
    <t>нак №2 Букреев А.А.ИП от 22.09.2021</t>
  </si>
  <si>
    <t>Парк</t>
  </si>
  <si>
    <t>Брусья</t>
  </si>
  <si>
    <t>Стойка волейбольная без сетки (комплект)</t>
  </si>
  <si>
    <t>Лавочка</t>
  </si>
  <si>
    <t>Качели стандарт двойные + подвес</t>
  </si>
  <si>
    <t>Брусья двойные для отжиманий разноуровневые</t>
  </si>
  <si>
    <t>Столик с навесом</t>
  </si>
  <si>
    <t>Базиз NEV</t>
  </si>
  <si>
    <t>Рукоход змейка,шведская стенка,четыре турника классического хвата и один турник Молот</t>
  </si>
  <si>
    <t>Теннисный стол "Турист" антивандальный (HPL пластик)</t>
  </si>
  <si>
    <t>Навес теневой</t>
  </si>
  <si>
    <t>распоряжение 66-р от 21.12.2022</t>
  </si>
  <si>
    <t>Распоряжение адм района № 836-р от 30.12.2021 Акт приема-передачи от 01.04.2022</t>
  </si>
  <si>
    <t xml:space="preserve">Сведения о муниципальном движимом имуществе администрации Кочетовского с/п   по состоянию  на 1 января 2024 года                                                                                                 </t>
  </si>
  <si>
    <t>Наименование движимого имущества + (марка, модель,год выпуска,инвентаргый номер)</t>
  </si>
  <si>
    <t>Вид вещного права</t>
  </si>
  <si>
    <t>Блок управления сиреной П-166М БУС УЯИД.466219.001ТУ с сиреной С-40</t>
  </si>
  <si>
    <t>05.12.2023</t>
  </si>
  <si>
    <t>накл № 861 от 05.12.2023</t>
  </si>
  <si>
    <t>ИТОГО</t>
  </si>
  <si>
    <r>
      <t xml:space="preserve">Кочетовское сельское поселение </t>
    </r>
    <r>
      <rPr>
        <sz val="11"/>
        <color rgb="FFFF0000"/>
        <rFont val="Calibri"/>
        <family val="2"/>
        <charset val="204"/>
        <scheme val="minor"/>
      </rPr>
      <t>(КАЗНА</t>
    </r>
    <r>
      <rPr>
        <sz val="11"/>
        <color theme="1"/>
        <rFont val="Calibri"/>
        <family val="2"/>
        <charset val="204"/>
        <scheme val="minor"/>
      </rPr>
      <t>)</t>
    </r>
  </si>
  <si>
    <t>собственность</t>
  </si>
  <si>
    <t>Приложение №2</t>
  </si>
  <si>
    <t>Решение Муниципального совета от 29.12.2020 № 24/309</t>
  </si>
  <si>
    <t>ООО Мартен нак 51 от 02.07.2020</t>
  </si>
  <si>
    <t>ООО Мартен нак 50 от 02.07.2020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</si>
</sst>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4" xfId="0" applyBorder="1"/>
    <xf numFmtId="14" fontId="0" fillId="0" borderId="4" xfId="0" applyNumberFormat="1" applyBorder="1"/>
    <xf numFmtId="43" fontId="0" fillId="0" borderId="4" xfId="0" applyNumberFormat="1" applyBorder="1"/>
    <xf numFmtId="0" fontId="4" fillId="0" borderId="0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wrapText="1"/>
    </xf>
    <xf numFmtId="0" fontId="0" fillId="0" borderId="9" xfId="0" applyBorder="1"/>
    <xf numFmtId="14" fontId="0" fillId="0" borderId="9" xfId="0" applyNumberFormat="1" applyBorder="1"/>
    <xf numFmtId="0" fontId="3" fillId="0" borderId="10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14" fontId="0" fillId="0" borderId="4" xfId="0" applyNumberFormat="1" applyFill="1" applyBorder="1"/>
    <xf numFmtId="0" fontId="3" fillId="0" borderId="10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wrapText="1"/>
    </xf>
    <xf numFmtId="43" fontId="0" fillId="0" borderId="9" xfId="0" applyNumberFormat="1" applyBorder="1"/>
    <xf numFmtId="43" fontId="0" fillId="0" borderId="0" xfId="0" applyNumberFormat="1"/>
    <xf numFmtId="0" fontId="0" fillId="0" borderId="4" xfId="0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wrapText="1"/>
    </xf>
    <xf numFmtId="0" fontId="0" fillId="0" borderId="9" xfId="0" applyBorder="1" applyAlignment="1">
      <alignment wrapText="1"/>
    </xf>
    <xf numFmtId="14" fontId="0" fillId="0" borderId="9" xfId="0" applyNumberFormat="1" applyBorder="1" applyAlignment="1">
      <alignment wrapText="1"/>
    </xf>
    <xf numFmtId="4" fontId="0" fillId="0" borderId="0" xfId="0" applyNumberFormat="1"/>
    <xf numFmtId="0" fontId="0" fillId="0" borderId="11" xfId="0" applyBorder="1"/>
    <xf numFmtId="43" fontId="0" fillId="0" borderId="11" xfId="0" applyNumberFormat="1" applyBorder="1"/>
    <xf numFmtId="14" fontId="0" fillId="0" borderId="11" xfId="0" applyNumberFormat="1" applyBorder="1"/>
    <xf numFmtId="4" fontId="6" fillId="0" borderId="6" xfId="0" applyNumberFormat="1" applyFont="1" applyFill="1" applyBorder="1" applyAlignment="1" applyProtection="1"/>
    <xf numFmtId="43" fontId="0" fillId="0" borderId="12" xfId="0" applyNumberFormat="1" applyBorder="1"/>
    <xf numFmtId="14" fontId="0" fillId="0" borderId="12" xfId="0" applyNumberFormat="1" applyBorder="1"/>
    <xf numFmtId="14" fontId="0" fillId="0" borderId="12" xfId="0" applyNumberFormat="1" applyBorder="1" applyAlignment="1">
      <alignment horizontal="center" wrapText="1"/>
    </xf>
    <xf numFmtId="0" fontId="0" fillId="0" borderId="12" xfId="0" applyBorder="1"/>
    <xf numFmtId="4" fontId="0" fillId="0" borderId="4" xfId="0" applyNumberFormat="1" applyFill="1" applyBorder="1" applyAlignment="1" applyProtection="1"/>
    <xf numFmtId="44" fontId="0" fillId="0" borderId="13" xfId="0" applyNumberFormat="1" applyBorder="1" applyAlignment="1">
      <alignment wrapText="1"/>
    </xf>
    <xf numFmtId="44" fontId="0" fillId="0" borderId="14" xfId="0" applyNumberFormat="1" applyBorder="1" applyAlignment="1">
      <alignment wrapText="1"/>
    </xf>
    <xf numFmtId="44" fontId="0" fillId="0" borderId="15" xfId="0" applyNumberFormat="1" applyBorder="1" applyAlignment="1">
      <alignment wrapText="1"/>
    </xf>
    <xf numFmtId="44" fontId="0" fillId="0" borderId="16" xfId="0" applyNumberFormat="1" applyBorder="1" applyAlignment="1">
      <alignment wrapText="1"/>
    </xf>
    <xf numFmtId="4" fontId="0" fillId="0" borderId="11" xfId="0" applyNumberFormat="1" applyFill="1" applyBorder="1" applyAlignment="1" applyProtection="1"/>
    <xf numFmtId="4" fontId="0" fillId="0" borderId="8" xfId="0" applyNumberFormat="1" applyFill="1" applyBorder="1" applyAlignment="1" applyProtection="1"/>
    <xf numFmtId="0" fontId="0" fillId="0" borderId="17" xfId="0" applyFill="1" applyBorder="1"/>
    <xf numFmtId="43" fontId="0" fillId="0" borderId="17" xfId="0" applyNumberFormat="1" applyBorder="1"/>
    <xf numFmtId="0" fontId="0" fillId="0" borderId="17" xfId="0" applyBorder="1"/>
    <xf numFmtId="44" fontId="0" fillId="0" borderId="18" xfId="0" applyNumberFormat="1" applyBorder="1" applyAlignment="1">
      <alignment wrapText="1"/>
    </xf>
    <xf numFmtId="43" fontId="6" fillId="0" borderId="12" xfId="0" applyNumberFormat="1" applyFont="1" applyBorder="1"/>
    <xf numFmtId="0" fontId="0" fillId="0" borderId="8" xfId="0" applyBorder="1"/>
    <xf numFmtId="43" fontId="0" fillId="0" borderId="4" xfId="0" applyNumberFormat="1" applyBorder="1" applyAlignment="1">
      <alignment wrapText="1"/>
    </xf>
    <xf numFmtId="0" fontId="6" fillId="0" borderId="7" xfId="0" applyFont="1" applyBorder="1"/>
    <xf numFmtId="4" fontId="0" fillId="0" borderId="9" xfId="0" applyNumberFormat="1" applyFill="1" applyBorder="1" applyAlignment="1" applyProtection="1"/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zoomScaleNormal="100" workbookViewId="0">
      <selection activeCell="G28" sqref="G28"/>
    </sheetView>
  </sheetViews>
  <sheetFormatPr defaultRowHeight="15" x14ac:dyDescent="0.25"/>
  <cols>
    <col min="1" max="1" width="22.85546875" customWidth="1"/>
    <col min="2" max="2" width="24.42578125" customWidth="1"/>
    <col min="3" max="4" width="17" customWidth="1"/>
    <col min="5" max="5" width="18" customWidth="1"/>
    <col min="6" max="6" width="20" customWidth="1"/>
    <col min="7" max="7" width="17.28515625" customWidth="1"/>
    <col min="8" max="8" width="22.28515625" customWidth="1"/>
    <col min="9" max="9" width="29.85546875" customWidth="1"/>
  </cols>
  <sheetData>
    <row r="1" spans="1:10" x14ac:dyDescent="0.25">
      <c r="A1" s="1"/>
      <c r="B1" s="2"/>
      <c r="C1" s="2"/>
      <c r="D1" s="2"/>
      <c r="E1" s="3"/>
      <c r="F1" s="3"/>
      <c r="H1" s="4"/>
    </row>
    <row r="2" spans="1:10" x14ac:dyDescent="0.25">
      <c r="A2" s="1"/>
      <c r="B2" s="2"/>
      <c r="C2" s="2"/>
      <c r="D2" s="2"/>
      <c r="E2" s="3"/>
      <c r="F2" s="3"/>
      <c r="H2" s="4"/>
    </row>
    <row r="3" spans="1:10" x14ac:dyDescent="0.25">
      <c r="A3" s="1"/>
      <c r="B3" s="2"/>
      <c r="C3" s="2"/>
      <c r="D3" s="2"/>
      <c r="E3" s="3"/>
      <c r="F3" s="3"/>
      <c r="H3" s="4"/>
      <c r="I3" s="4" t="s">
        <v>60</v>
      </c>
    </row>
    <row r="4" spans="1:10" x14ac:dyDescent="0.25">
      <c r="A4" s="1"/>
      <c r="B4" s="2"/>
      <c r="C4" s="2"/>
      <c r="D4" s="2"/>
      <c r="E4" s="3"/>
      <c r="F4" s="3"/>
      <c r="H4" s="4"/>
    </row>
    <row r="5" spans="1:10" ht="31.5" customHeight="1" x14ac:dyDescent="0.25">
      <c r="A5" s="51" t="s">
        <v>51</v>
      </c>
      <c r="B5" s="51"/>
      <c r="C5" s="51"/>
      <c r="D5" s="51"/>
      <c r="E5" s="51"/>
      <c r="F5" s="51"/>
      <c r="G5" s="51"/>
      <c r="H5" s="51"/>
      <c r="I5" s="51"/>
    </row>
    <row r="6" spans="1:10" ht="18.75" x14ac:dyDescent="0.3">
      <c r="A6" s="1"/>
      <c r="B6" s="52"/>
      <c r="C6" s="52"/>
      <c r="D6" s="52"/>
      <c r="E6" s="52"/>
      <c r="F6" s="52"/>
      <c r="G6" s="52"/>
      <c r="H6" s="52"/>
    </row>
    <row r="7" spans="1:10" ht="15.75" thickBot="1" x14ac:dyDescent="0.3">
      <c r="A7" s="1"/>
      <c r="B7" s="2"/>
      <c r="C7" s="2"/>
      <c r="D7" s="2"/>
      <c r="E7" s="3"/>
      <c r="F7" s="3"/>
      <c r="H7" s="4"/>
    </row>
    <row r="8" spans="1:10" ht="49.5" customHeight="1" thickBot="1" x14ac:dyDescent="0.3">
      <c r="A8" s="53" t="s">
        <v>52</v>
      </c>
      <c r="B8" s="55" t="s">
        <v>0</v>
      </c>
      <c r="C8" s="56"/>
      <c r="D8" s="59" t="s">
        <v>53</v>
      </c>
      <c r="E8" s="60" t="s">
        <v>1</v>
      </c>
      <c r="F8" s="61"/>
      <c r="G8" s="57" t="s">
        <v>2</v>
      </c>
      <c r="H8" s="59" t="s">
        <v>3</v>
      </c>
      <c r="I8" s="59" t="s">
        <v>4</v>
      </c>
    </row>
    <row r="9" spans="1:10" ht="178.5" customHeight="1" thickBot="1" x14ac:dyDescent="0.3">
      <c r="A9" s="54"/>
      <c r="B9" s="9" t="s">
        <v>5</v>
      </c>
      <c r="C9" s="21" t="s">
        <v>6</v>
      </c>
      <c r="D9" s="58"/>
      <c r="E9" s="13" t="s">
        <v>34</v>
      </c>
      <c r="F9" s="16" t="s">
        <v>35</v>
      </c>
      <c r="G9" s="58"/>
      <c r="H9" s="58"/>
      <c r="I9" s="58"/>
    </row>
    <row r="10" spans="1:10" ht="30" x14ac:dyDescent="0.25">
      <c r="A10" s="23" t="s">
        <v>38</v>
      </c>
      <c r="B10" s="49">
        <v>2037500</v>
      </c>
      <c r="C10" s="49">
        <v>1946945.28</v>
      </c>
      <c r="D10" s="18" t="s">
        <v>59</v>
      </c>
      <c r="E10" s="12">
        <v>40786</v>
      </c>
      <c r="F10" s="24"/>
      <c r="G10" s="11"/>
      <c r="H10" s="35" t="s">
        <v>58</v>
      </c>
      <c r="I10" s="49"/>
      <c r="J10" s="25"/>
    </row>
    <row r="11" spans="1:10" ht="30" x14ac:dyDescent="0.25">
      <c r="A11" s="5" t="s">
        <v>7</v>
      </c>
      <c r="B11" s="34">
        <v>627425</v>
      </c>
      <c r="C11" s="34">
        <v>0</v>
      </c>
      <c r="D11" s="47"/>
      <c r="E11" s="6">
        <v>42460</v>
      </c>
      <c r="F11" s="6"/>
      <c r="G11" s="5"/>
      <c r="H11" s="36" t="s">
        <v>32</v>
      </c>
      <c r="I11" s="34"/>
      <c r="J11" s="25"/>
    </row>
    <row r="12" spans="1:10" ht="30" x14ac:dyDescent="0.25">
      <c r="A12" s="14" t="s">
        <v>48</v>
      </c>
      <c r="B12" s="34">
        <v>418979.9</v>
      </c>
      <c r="C12" s="34">
        <v>32229.26</v>
      </c>
      <c r="D12" s="7"/>
      <c r="E12" s="6">
        <v>44916</v>
      </c>
      <c r="F12" s="17" t="s">
        <v>49</v>
      </c>
      <c r="G12" s="5"/>
      <c r="H12" s="36"/>
      <c r="I12" s="34"/>
      <c r="J12" s="25"/>
    </row>
    <row r="13" spans="1:10" ht="105" x14ac:dyDescent="0.25">
      <c r="A13" s="5" t="s">
        <v>8</v>
      </c>
      <c r="B13" s="34">
        <v>400000</v>
      </c>
      <c r="C13" s="34">
        <v>0</v>
      </c>
      <c r="D13" s="7"/>
      <c r="E13" s="6">
        <v>40444</v>
      </c>
      <c r="F13" s="6"/>
      <c r="G13" s="20" t="s">
        <v>50</v>
      </c>
      <c r="H13" s="36" t="s">
        <v>32</v>
      </c>
      <c r="I13" s="34"/>
      <c r="J13" s="25"/>
    </row>
    <row r="14" spans="1:10" ht="60" x14ac:dyDescent="0.25">
      <c r="A14" s="22" t="s">
        <v>54</v>
      </c>
      <c r="B14" s="34">
        <v>345431.92</v>
      </c>
      <c r="C14" s="34">
        <v>345431.92</v>
      </c>
      <c r="D14" s="7"/>
      <c r="E14" s="6" t="s">
        <v>55</v>
      </c>
      <c r="F14" s="17" t="s">
        <v>56</v>
      </c>
      <c r="G14" s="5"/>
      <c r="H14" s="36" t="s">
        <v>32</v>
      </c>
      <c r="I14" s="34"/>
      <c r="J14" s="25"/>
    </row>
    <row r="15" spans="1:10" ht="60" x14ac:dyDescent="0.25">
      <c r="A15" s="14" t="s">
        <v>47</v>
      </c>
      <c r="B15" s="34">
        <v>234058.58</v>
      </c>
      <c r="C15" s="34">
        <v>0</v>
      </c>
      <c r="D15" s="7"/>
      <c r="E15" s="6">
        <v>44916</v>
      </c>
      <c r="F15" s="17" t="s">
        <v>49</v>
      </c>
      <c r="G15" s="5"/>
      <c r="H15" s="36" t="s">
        <v>32</v>
      </c>
      <c r="I15" s="34"/>
      <c r="J15" s="25"/>
    </row>
    <row r="16" spans="1:10" ht="59.25" customHeight="1" x14ac:dyDescent="0.25">
      <c r="A16" s="5" t="s">
        <v>9</v>
      </c>
      <c r="B16" s="34">
        <v>194980</v>
      </c>
      <c r="C16" s="34">
        <v>0</v>
      </c>
      <c r="D16" s="7"/>
      <c r="E16" s="6">
        <v>44195</v>
      </c>
      <c r="F16" s="10" t="s">
        <v>61</v>
      </c>
      <c r="G16" s="5"/>
      <c r="H16" s="36" t="s">
        <v>32</v>
      </c>
      <c r="I16" s="34"/>
      <c r="J16" s="25"/>
    </row>
    <row r="17" spans="1:10" ht="75" x14ac:dyDescent="0.25">
      <c r="A17" s="14" t="s">
        <v>46</v>
      </c>
      <c r="B17" s="34">
        <v>178301.51</v>
      </c>
      <c r="C17" s="34">
        <v>0</v>
      </c>
      <c r="D17" s="7"/>
      <c r="E17" s="6">
        <v>44916</v>
      </c>
      <c r="F17" s="17" t="s">
        <v>49</v>
      </c>
      <c r="G17" s="5"/>
      <c r="H17" s="36" t="s">
        <v>32</v>
      </c>
      <c r="I17" s="34"/>
      <c r="J17" s="25"/>
    </row>
    <row r="18" spans="1:10" ht="30" x14ac:dyDescent="0.25">
      <c r="A18" s="14" t="s">
        <v>45</v>
      </c>
      <c r="B18" s="34">
        <v>150345.54999999999</v>
      </c>
      <c r="C18" s="34">
        <v>0</v>
      </c>
      <c r="D18" s="7"/>
      <c r="E18" s="6">
        <v>44916</v>
      </c>
      <c r="F18" s="17" t="s">
        <v>49</v>
      </c>
      <c r="G18" s="5"/>
      <c r="H18" s="36" t="s">
        <v>32</v>
      </c>
      <c r="I18" s="34"/>
      <c r="J18" s="25"/>
    </row>
    <row r="19" spans="1:10" ht="58.5" customHeight="1" x14ac:dyDescent="0.25">
      <c r="A19" s="5" t="s">
        <v>11</v>
      </c>
      <c r="B19" s="34">
        <v>113420</v>
      </c>
      <c r="C19" s="34">
        <v>0</v>
      </c>
      <c r="D19" s="7"/>
      <c r="E19" s="6">
        <v>44195</v>
      </c>
      <c r="F19" s="10" t="s">
        <v>61</v>
      </c>
      <c r="G19" s="5"/>
      <c r="H19" s="36" t="s">
        <v>32</v>
      </c>
      <c r="I19" s="34"/>
      <c r="J19" s="25"/>
    </row>
    <row r="20" spans="1:10" ht="30" x14ac:dyDescent="0.25">
      <c r="A20" s="14" t="s">
        <v>44</v>
      </c>
      <c r="B20" s="34">
        <v>89048.17</v>
      </c>
      <c r="C20" s="34">
        <v>0</v>
      </c>
      <c r="D20" s="7"/>
      <c r="E20" s="6">
        <v>44916</v>
      </c>
      <c r="F20" s="17" t="s">
        <v>49</v>
      </c>
      <c r="G20" s="5"/>
      <c r="H20" s="36" t="s">
        <v>32</v>
      </c>
      <c r="I20" s="34"/>
      <c r="J20" s="25"/>
    </row>
    <row r="21" spans="1:10" ht="30" x14ac:dyDescent="0.25">
      <c r="A21" s="14" t="s">
        <v>44</v>
      </c>
      <c r="B21" s="34">
        <v>89048.17</v>
      </c>
      <c r="C21" s="34">
        <v>0</v>
      </c>
      <c r="D21" s="7"/>
      <c r="E21" s="6">
        <v>44916</v>
      </c>
      <c r="F21" s="17" t="s">
        <v>49</v>
      </c>
      <c r="G21" s="5"/>
      <c r="H21" s="36" t="s">
        <v>32</v>
      </c>
      <c r="I21" s="34"/>
      <c r="J21" s="25"/>
    </row>
    <row r="22" spans="1:10" ht="30" x14ac:dyDescent="0.25">
      <c r="A22" s="14" t="s">
        <v>44</v>
      </c>
      <c r="B22" s="34">
        <v>89048.17</v>
      </c>
      <c r="C22" s="34">
        <v>0</v>
      </c>
      <c r="D22" s="7"/>
      <c r="E22" s="6">
        <v>44916</v>
      </c>
      <c r="F22" s="17" t="s">
        <v>49</v>
      </c>
      <c r="G22" s="5"/>
      <c r="H22" s="36" t="s">
        <v>32</v>
      </c>
      <c r="I22" s="34"/>
      <c r="J22" s="25"/>
    </row>
    <row r="23" spans="1:10" ht="60" x14ac:dyDescent="0.25">
      <c r="A23" s="5" t="s">
        <v>12</v>
      </c>
      <c r="B23" s="34">
        <v>85336</v>
      </c>
      <c r="C23" s="34">
        <v>0</v>
      </c>
      <c r="D23" s="7"/>
      <c r="E23" s="6">
        <v>44195</v>
      </c>
      <c r="F23" s="10" t="s">
        <v>61</v>
      </c>
      <c r="G23" s="5"/>
      <c r="H23" s="36" t="s">
        <v>32</v>
      </c>
      <c r="I23" s="34"/>
      <c r="J23" s="25"/>
    </row>
    <row r="24" spans="1:10" ht="63" customHeight="1" x14ac:dyDescent="0.25">
      <c r="A24" s="5" t="s">
        <v>12</v>
      </c>
      <c r="B24" s="34">
        <v>85336</v>
      </c>
      <c r="C24" s="34">
        <v>0</v>
      </c>
      <c r="D24" s="7"/>
      <c r="E24" s="6">
        <v>44195</v>
      </c>
      <c r="F24" s="10" t="s">
        <v>61</v>
      </c>
      <c r="G24" s="5"/>
      <c r="H24" s="36" t="s">
        <v>32</v>
      </c>
      <c r="I24" s="34"/>
      <c r="J24" s="25"/>
    </row>
    <row r="25" spans="1:10" ht="45" x14ac:dyDescent="0.25">
      <c r="A25" s="14" t="s">
        <v>43</v>
      </c>
      <c r="B25" s="34">
        <v>83924.5</v>
      </c>
      <c r="C25" s="34">
        <v>0</v>
      </c>
      <c r="D25" s="7"/>
      <c r="E25" s="6">
        <v>44916</v>
      </c>
      <c r="F25" s="17" t="s">
        <v>49</v>
      </c>
      <c r="G25" s="5"/>
      <c r="H25" s="36" t="s">
        <v>32</v>
      </c>
      <c r="I25" s="34"/>
      <c r="J25" s="25"/>
    </row>
    <row r="26" spans="1:10" ht="56.25" customHeight="1" x14ac:dyDescent="0.25">
      <c r="A26" s="5" t="s">
        <v>13</v>
      </c>
      <c r="B26" s="34">
        <v>70780</v>
      </c>
      <c r="C26" s="34">
        <v>0</v>
      </c>
      <c r="D26" s="7"/>
      <c r="E26" s="6">
        <v>44195</v>
      </c>
      <c r="F26" s="10" t="s">
        <v>61</v>
      </c>
      <c r="G26" s="5"/>
      <c r="H26" s="36" t="s">
        <v>32</v>
      </c>
      <c r="I26" s="34"/>
      <c r="J26" s="25"/>
    </row>
    <row r="27" spans="1:10" ht="30" x14ac:dyDescent="0.25">
      <c r="A27" s="5" t="s">
        <v>14</v>
      </c>
      <c r="B27" s="34">
        <v>62000</v>
      </c>
      <c r="C27" s="34">
        <v>0</v>
      </c>
      <c r="D27" s="7"/>
      <c r="E27" s="6">
        <v>44014</v>
      </c>
      <c r="F27" s="10" t="s">
        <v>63</v>
      </c>
      <c r="G27" s="5"/>
      <c r="H27" s="36" t="s">
        <v>32</v>
      </c>
      <c r="I27" s="34"/>
      <c r="J27" s="25"/>
    </row>
    <row r="28" spans="1:10" ht="60" customHeight="1" x14ac:dyDescent="0.25">
      <c r="A28" s="5" t="s">
        <v>15</v>
      </c>
      <c r="B28" s="34">
        <v>55500</v>
      </c>
      <c r="C28" s="34">
        <v>0</v>
      </c>
      <c r="D28" s="7"/>
      <c r="E28" s="6">
        <v>44195</v>
      </c>
      <c r="F28" s="10" t="s">
        <v>61</v>
      </c>
      <c r="G28" s="5"/>
      <c r="H28" s="36" t="s">
        <v>32</v>
      </c>
      <c r="I28" s="34"/>
      <c r="J28" s="25"/>
    </row>
    <row r="29" spans="1:10" ht="81.75" customHeight="1" x14ac:dyDescent="0.25">
      <c r="A29" s="5" t="s">
        <v>16</v>
      </c>
      <c r="B29" s="34">
        <v>53300</v>
      </c>
      <c r="C29" s="34">
        <v>0</v>
      </c>
      <c r="D29" s="7"/>
      <c r="E29" s="6">
        <v>44195</v>
      </c>
      <c r="F29" s="10" t="s">
        <v>61</v>
      </c>
      <c r="G29" s="5"/>
      <c r="H29" s="36" t="s">
        <v>32</v>
      </c>
      <c r="I29" s="34"/>
      <c r="J29" s="25"/>
    </row>
    <row r="30" spans="1:10" ht="30" x14ac:dyDescent="0.25">
      <c r="A30" s="14" t="s">
        <v>42</v>
      </c>
      <c r="B30" s="34">
        <v>53104.4</v>
      </c>
      <c r="C30" s="34">
        <v>0</v>
      </c>
      <c r="D30" s="7"/>
      <c r="E30" s="6">
        <v>44916</v>
      </c>
      <c r="F30" s="17" t="s">
        <v>49</v>
      </c>
      <c r="G30" s="5"/>
      <c r="H30" s="36" t="s">
        <v>32</v>
      </c>
      <c r="I30" s="34"/>
      <c r="J30" s="25"/>
    </row>
    <row r="31" spans="1:10" ht="70.5" customHeight="1" x14ac:dyDescent="0.25">
      <c r="A31" s="5" t="s">
        <v>17</v>
      </c>
      <c r="B31" s="34">
        <v>51198</v>
      </c>
      <c r="C31" s="34">
        <v>0</v>
      </c>
      <c r="D31" s="7"/>
      <c r="E31" s="6">
        <v>44195</v>
      </c>
      <c r="F31" s="10" t="s">
        <v>61</v>
      </c>
      <c r="G31" s="5"/>
      <c r="H31" s="36" t="s">
        <v>32</v>
      </c>
      <c r="I31" s="34"/>
      <c r="J31" s="25"/>
    </row>
    <row r="32" spans="1:10" ht="63" customHeight="1" x14ac:dyDescent="0.25">
      <c r="A32" s="5" t="s">
        <v>17</v>
      </c>
      <c r="B32" s="34">
        <v>51198</v>
      </c>
      <c r="C32" s="34">
        <v>0</v>
      </c>
      <c r="D32" s="7"/>
      <c r="E32" s="6">
        <v>44195</v>
      </c>
      <c r="F32" s="10" t="s">
        <v>61</v>
      </c>
      <c r="G32" s="5"/>
      <c r="H32" s="36" t="s">
        <v>32</v>
      </c>
      <c r="I32" s="34"/>
      <c r="J32" s="25"/>
    </row>
    <row r="33" spans="1:10" ht="63.75" customHeight="1" x14ac:dyDescent="0.25">
      <c r="A33" s="5" t="s">
        <v>10</v>
      </c>
      <c r="B33" s="34">
        <v>49100</v>
      </c>
      <c r="C33" s="34">
        <v>0</v>
      </c>
      <c r="D33" s="7"/>
      <c r="E33" s="6">
        <v>44195</v>
      </c>
      <c r="F33" s="10" t="s">
        <v>61</v>
      </c>
      <c r="G33" s="5"/>
      <c r="H33" s="36" t="s">
        <v>32</v>
      </c>
      <c r="I33" s="34"/>
      <c r="J33" s="25"/>
    </row>
    <row r="34" spans="1:10" ht="60" customHeight="1" x14ac:dyDescent="0.25">
      <c r="A34" s="5" t="s">
        <v>10</v>
      </c>
      <c r="B34" s="34">
        <v>49100</v>
      </c>
      <c r="C34" s="34">
        <v>0</v>
      </c>
      <c r="D34" s="7"/>
      <c r="E34" s="6">
        <v>44195</v>
      </c>
      <c r="F34" s="10" t="s">
        <v>61</v>
      </c>
      <c r="G34" s="5"/>
      <c r="H34" s="36" t="s">
        <v>32</v>
      </c>
      <c r="I34" s="34"/>
      <c r="J34" s="25"/>
    </row>
    <row r="35" spans="1:10" ht="55.5" customHeight="1" x14ac:dyDescent="0.25">
      <c r="A35" s="5" t="s">
        <v>18</v>
      </c>
      <c r="B35" s="34">
        <v>41310</v>
      </c>
      <c r="C35" s="34">
        <v>0</v>
      </c>
      <c r="D35" s="7"/>
      <c r="E35" s="6">
        <v>44195</v>
      </c>
      <c r="F35" s="10" t="s">
        <v>61</v>
      </c>
      <c r="G35" s="5"/>
      <c r="H35" s="36" t="s">
        <v>32</v>
      </c>
      <c r="I35" s="34"/>
      <c r="J35" s="25"/>
    </row>
    <row r="36" spans="1:10" ht="51.75" customHeight="1" x14ac:dyDescent="0.25">
      <c r="A36" s="5" t="s">
        <v>18</v>
      </c>
      <c r="B36" s="34">
        <v>41310</v>
      </c>
      <c r="C36" s="34">
        <v>0</v>
      </c>
      <c r="D36" s="7"/>
      <c r="E36" s="6">
        <v>44195</v>
      </c>
      <c r="F36" s="10" t="s">
        <v>61</v>
      </c>
      <c r="G36" s="5"/>
      <c r="H36" s="36" t="s">
        <v>32</v>
      </c>
      <c r="I36" s="34"/>
      <c r="J36" s="25"/>
    </row>
    <row r="37" spans="1:10" ht="56.25" customHeight="1" x14ac:dyDescent="0.25">
      <c r="A37" s="5" t="s">
        <v>19</v>
      </c>
      <c r="B37" s="34">
        <v>37900</v>
      </c>
      <c r="C37" s="34">
        <v>0</v>
      </c>
      <c r="D37" s="7"/>
      <c r="E37" s="6">
        <v>44195</v>
      </c>
      <c r="F37" s="10" t="s">
        <v>61</v>
      </c>
      <c r="G37" s="5"/>
      <c r="H37" s="36" t="s">
        <v>32</v>
      </c>
      <c r="I37" s="34"/>
      <c r="J37" s="25"/>
    </row>
    <row r="38" spans="1:10" ht="30" x14ac:dyDescent="0.25">
      <c r="A38" s="14" t="s">
        <v>36</v>
      </c>
      <c r="B38" s="34">
        <v>30000</v>
      </c>
      <c r="C38" s="34">
        <v>0</v>
      </c>
      <c r="D38" s="7"/>
      <c r="E38" s="15">
        <v>44461</v>
      </c>
      <c r="F38" s="10" t="s">
        <v>37</v>
      </c>
      <c r="G38" s="5"/>
      <c r="H38" s="36" t="s">
        <v>32</v>
      </c>
      <c r="I38" s="34"/>
      <c r="J38" s="25"/>
    </row>
    <row r="39" spans="1:10" ht="30" x14ac:dyDescent="0.25">
      <c r="A39" s="14" t="s">
        <v>41</v>
      </c>
      <c r="B39" s="34">
        <v>29508.84</v>
      </c>
      <c r="C39" s="34">
        <v>0</v>
      </c>
      <c r="D39" s="7"/>
      <c r="E39" s="6">
        <v>44916</v>
      </c>
      <c r="F39" s="17" t="s">
        <v>49</v>
      </c>
      <c r="G39" s="5"/>
      <c r="H39" s="36" t="s">
        <v>32</v>
      </c>
      <c r="I39" s="34"/>
      <c r="J39" s="25"/>
    </row>
    <row r="40" spans="1:10" ht="30" x14ac:dyDescent="0.25">
      <c r="A40" s="5" t="s">
        <v>20</v>
      </c>
      <c r="B40" s="34">
        <v>25982</v>
      </c>
      <c r="C40" s="34">
        <v>0</v>
      </c>
      <c r="D40" s="7"/>
      <c r="E40" s="6">
        <v>39449</v>
      </c>
      <c r="F40" s="10"/>
      <c r="G40" s="5"/>
      <c r="H40" s="36" t="s">
        <v>32</v>
      </c>
      <c r="I40" s="34"/>
      <c r="J40" s="25"/>
    </row>
    <row r="41" spans="1:10" ht="60.75" customHeight="1" x14ac:dyDescent="0.25">
      <c r="A41" s="5" t="s">
        <v>21</v>
      </c>
      <c r="B41" s="34">
        <v>25350</v>
      </c>
      <c r="C41" s="34">
        <v>0</v>
      </c>
      <c r="D41" s="7"/>
      <c r="E41" s="6">
        <v>44195</v>
      </c>
      <c r="F41" s="10" t="s">
        <v>61</v>
      </c>
      <c r="G41" s="5"/>
      <c r="H41" s="36" t="s">
        <v>32</v>
      </c>
      <c r="I41" s="34"/>
      <c r="J41" s="25"/>
    </row>
    <row r="42" spans="1:10" ht="72.75" customHeight="1" x14ac:dyDescent="0.25">
      <c r="A42" s="5" t="s">
        <v>21</v>
      </c>
      <c r="B42" s="34">
        <v>25350</v>
      </c>
      <c r="C42" s="34">
        <v>0</v>
      </c>
      <c r="D42" s="7"/>
      <c r="E42" s="6">
        <v>44195</v>
      </c>
      <c r="F42" s="10" t="s">
        <v>61</v>
      </c>
      <c r="G42" s="5"/>
      <c r="H42" s="36" t="s">
        <v>32</v>
      </c>
      <c r="I42" s="34"/>
      <c r="J42" s="25"/>
    </row>
    <row r="43" spans="1:10" ht="30" x14ac:dyDescent="0.25">
      <c r="A43" s="5" t="s">
        <v>22</v>
      </c>
      <c r="B43" s="34">
        <v>24666.6</v>
      </c>
      <c r="C43" s="34">
        <v>0</v>
      </c>
      <c r="D43" s="7"/>
      <c r="E43" s="6">
        <v>42216</v>
      </c>
      <c r="F43" s="10"/>
      <c r="G43" s="5"/>
      <c r="H43" s="36" t="s">
        <v>32</v>
      </c>
      <c r="I43" s="34"/>
      <c r="J43" s="25"/>
    </row>
    <row r="44" spans="1:10" ht="30" x14ac:dyDescent="0.25">
      <c r="A44" s="5" t="s">
        <v>23</v>
      </c>
      <c r="B44" s="34">
        <v>23990</v>
      </c>
      <c r="C44" s="34">
        <v>0</v>
      </c>
      <c r="D44" s="7"/>
      <c r="E44" s="6">
        <v>42308</v>
      </c>
      <c r="F44" s="10"/>
      <c r="G44" s="5"/>
      <c r="H44" s="36" t="s">
        <v>32</v>
      </c>
      <c r="I44" s="34"/>
      <c r="J44" s="25"/>
    </row>
    <row r="45" spans="1:10" ht="30" x14ac:dyDescent="0.25">
      <c r="A45" s="5" t="s">
        <v>24</v>
      </c>
      <c r="B45" s="34">
        <v>21710</v>
      </c>
      <c r="C45" s="34">
        <v>0</v>
      </c>
      <c r="D45" s="7"/>
      <c r="E45" s="6">
        <v>40451</v>
      </c>
      <c r="F45" s="10"/>
      <c r="G45" s="5"/>
      <c r="H45" s="36" t="s">
        <v>32</v>
      </c>
      <c r="I45" s="34"/>
      <c r="J45" s="25"/>
    </row>
    <row r="46" spans="1:10" ht="30" x14ac:dyDescent="0.25">
      <c r="A46" s="5" t="s">
        <v>22</v>
      </c>
      <c r="B46" s="34">
        <v>21610</v>
      </c>
      <c r="C46" s="34">
        <v>0</v>
      </c>
      <c r="D46" s="7"/>
      <c r="E46" s="6">
        <v>41333</v>
      </c>
      <c r="F46" s="10"/>
      <c r="G46" s="5"/>
      <c r="H46" s="36" t="s">
        <v>32</v>
      </c>
      <c r="I46" s="34"/>
      <c r="J46" s="25"/>
    </row>
    <row r="47" spans="1:10" ht="30" x14ac:dyDescent="0.25">
      <c r="A47" s="5" t="s">
        <v>25</v>
      </c>
      <c r="B47" s="34">
        <v>21500</v>
      </c>
      <c r="C47" s="34">
        <v>0</v>
      </c>
      <c r="D47" s="7"/>
      <c r="E47" s="6">
        <v>43726</v>
      </c>
      <c r="F47" s="10"/>
      <c r="G47" s="5"/>
      <c r="H47" s="36" t="s">
        <v>32</v>
      </c>
      <c r="I47" s="34"/>
      <c r="J47" s="25"/>
    </row>
    <row r="48" spans="1:10" ht="30" x14ac:dyDescent="0.25">
      <c r="A48" s="14" t="s">
        <v>40</v>
      </c>
      <c r="B48" s="34">
        <v>21201.77</v>
      </c>
      <c r="C48" s="34">
        <v>0</v>
      </c>
      <c r="D48" s="7"/>
      <c r="E48" s="6">
        <v>44916</v>
      </c>
      <c r="F48" s="17" t="s">
        <v>49</v>
      </c>
      <c r="G48" s="5"/>
      <c r="H48" s="36" t="s">
        <v>32</v>
      </c>
      <c r="I48" s="34"/>
      <c r="J48" s="25"/>
    </row>
    <row r="49" spans="1:10" ht="64.5" customHeight="1" x14ac:dyDescent="0.25">
      <c r="A49" s="5" t="s">
        <v>26</v>
      </c>
      <c r="B49" s="34">
        <v>21000</v>
      </c>
      <c r="C49" s="34">
        <v>0</v>
      </c>
      <c r="D49" s="7"/>
      <c r="E49" s="6">
        <v>44195</v>
      </c>
      <c r="F49" s="10" t="s">
        <v>61</v>
      </c>
      <c r="G49" s="5"/>
      <c r="H49" s="36" t="s">
        <v>32</v>
      </c>
      <c r="I49" s="34"/>
      <c r="J49" s="25"/>
    </row>
    <row r="50" spans="1:10" ht="56.25" customHeight="1" x14ac:dyDescent="0.25">
      <c r="A50" s="5" t="s">
        <v>26</v>
      </c>
      <c r="B50" s="34">
        <v>21000</v>
      </c>
      <c r="C50" s="34">
        <v>0</v>
      </c>
      <c r="D50" s="7"/>
      <c r="E50" s="6">
        <v>44195</v>
      </c>
      <c r="F50" s="10" t="s">
        <v>61</v>
      </c>
      <c r="G50" s="5"/>
      <c r="H50" s="36" t="s">
        <v>32</v>
      </c>
      <c r="I50" s="34"/>
      <c r="J50" s="25"/>
    </row>
    <row r="51" spans="1:10" ht="66" customHeight="1" x14ac:dyDescent="0.25">
      <c r="A51" s="5" t="s">
        <v>26</v>
      </c>
      <c r="B51" s="34">
        <v>21000</v>
      </c>
      <c r="C51" s="34">
        <v>0</v>
      </c>
      <c r="D51" s="7"/>
      <c r="E51" s="6">
        <v>44195</v>
      </c>
      <c r="F51" s="10" t="s">
        <v>61</v>
      </c>
      <c r="G51" s="5"/>
      <c r="H51" s="36" t="s">
        <v>32</v>
      </c>
      <c r="I51" s="34"/>
      <c r="J51" s="25"/>
    </row>
    <row r="52" spans="1:10" ht="68.25" customHeight="1" x14ac:dyDescent="0.25">
      <c r="A52" s="5" t="s">
        <v>26</v>
      </c>
      <c r="B52" s="34">
        <v>21000</v>
      </c>
      <c r="C52" s="34">
        <v>0</v>
      </c>
      <c r="D52" s="7"/>
      <c r="E52" s="6">
        <v>44195</v>
      </c>
      <c r="F52" s="10" t="s">
        <v>61</v>
      </c>
      <c r="G52" s="5"/>
      <c r="H52" s="36" t="s">
        <v>32</v>
      </c>
      <c r="I52" s="34"/>
      <c r="J52" s="25"/>
    </row>
    <row r="53" spans="1:10" ht="61.5" customHeight="1" x14ac:dyDescent="0.25">
      <c r="A53" s="5" t="s">
        <v>27</v>
      </c>
      <c r="B53" s="34">
        <v>20587</v>
      </c>
      <c r="C53" s="34">
        <v>0</v>
      </c>
      <c r="D53" s="7"/>
      <c r="E53" s="6">
        <v>44014</v>
      </c>
      <c r="F53" s="10" t="s">
        <v>62</v>
      </c>
      <c r="G53" s="5"/>
      <c r="H53" s="36" t="s">
        <v>32</v>
      </c>
      <c r="I53" s="34"/>
      <c r="J53" s="25"/>
    </row>
    <row r="54" spans="1:10" ht="30" x14ac:dyDescent="0.25">
      <c r="A54" s="5" t="s">
        <v>28</v>
      </c>
      <c r="B54" s="34">
        <v>20494.66</v>
      </c>
      <c r="C54" s="34">
        <v>0</v>
      </c>
      <c r="D54" s="7"/>
      <c r="E54" s="6">
        <v>39034</v>
      </c>
      <c r="F54" s="10"/>
      <c r="G54" s="5"/>
      <c r="H54" s="36" t="s">
        <v>32</v>
      </c>
      <c r="I54" s="34"/>
      <c r="J54" s="25"/>
    </row>
    <row r="55" spans="1:10" ht="30" x14ac:dyDescent="0.25">
      <c r="A55" s="14" t="s">
        <v>39</v>
      </c>
      <c r="B55" s="34">
        <v>20076.259999999998</v>
      </c>
      <c r="C55" s="34">
        <v>0</v>
      </c>
      <c r="D55" s="7"/>
      <c r="E55" s="6">
        <v>44916</v>
      </c>
      <c r="F55" s="17" t="s">
        <v>49</v>
      </c>
      <c r="G55" s="5"/>
      <c r="H55" s="36" t="s">
        <v>32</v>
      </c>
      <c r="I55" s="34"/>
      <c r="J55" s="25"/>
    </row>
    <row r="56" spans="1:10" ht="60" x14ac:dyDescent="0.25">
      <c r="A56" s="5" t="s">
        <v>29</v>
      </c>
      <c r="B56" s="34">
        <v>20000</v>
      </c>
      <c r="C56" s="34">
        <v>0</v>
      </c>
      <c r="D56" s="7"/>
      <c r="E56" s="6">
        <v>44195</v>
      </c>
      <c r="F56" s="10" t="s">
        <v>61</v>
      </c>
      <c r="G56" s="5"/>
      <c r="H56" s="36" t="s">
        <v>32</v>
      </c>
      <c r="I56" s="34"/>
      <c r="J56" s="25"/>
    </row>
    <row r="57" spans="1:10" ht="60" x14ac:dyDescent="0.25">
      <c r="A57" s="5" t="s">
        <v>29</v>
      </c>
      <c r="B57" s="34">
        <v>20000</v>
      </c>
      <c r="C57" s="34">
        <v>0</v>
      </c>
      <c r="D57" s="7"/>
      <c r="E57" s="6">
        <v>44195</v>
      </c>
      <c r="F57" s="10" t="s">
        <v>61</v>
      </c>
      <c r="G57" s="5"/>
      <c r="H57" s="36" t="s">
        <v>32</v>
      </c>
      <c r="I57" s="34"/>
      <c r="J57" s="25"/>
    </row>
    <row r="58" spans="1:10" ht="60" x14ac:dyDescent="0.25">
      <c r="A58" s="5" t="s">
        <v>29</v>
      </c>
      <c r="B58" s="34">
        <v>20000</v>
      </c>
      <c r="C58" s="34">
        <v>0</v>
      </c>
      <c r="D58" s="7"/>
      <c r="E58" s="6">
        <v>44195</v>
      </c>
      <c r="F58" s="10" t="s">
        <v>61</v>
      </c>
      <c r="G58" s="5"/>
      <c r="H58" s="36" t="s">
        <v>32</v>
      </c>
      <c r="I58" s="34"/>
      <c r="J58" s="25"/>
    </row>
    <row r="59" spans="1:10" ht="60" x14ac:dyDescent="0.25">
      <c r="A59" s="5" t="s">
        <v>29</v>
      </c>
      <c r="B59" s="34">
        <v>20000</v>
      </c>
      <c r="C59" s="34">
        <v>0</v>
      </c>
      <c r="D59" s="7"/>
      <c r="E59" s="6">
        <v>44195</v>
      </c>
      <c r="F59" s="10" t="s">
        <v>61</v>
      </c>
      <c r="G59" s="5"/>
      <c r="H59" s="36" t="s">
        <v>32</v>
      </c>
      <c r="I59" s="34"/>
      <c r="J59" s="25"/>
    </row>
    <row r="60" spans="1:10" ht="60" x14ac:dyDescent="0.25">
      <c r="A60" s="5" t="s">
        <v>29</v>
      </c>
      <c r="B60" s="34">
        <v>20000</v>
      </c>
      <c r="C60" s="34">
        <v>0</v>
      </c>
      <c r="D60" s="7"/>
      <c r="E60" s="6">
        <v>44195</v>
      </c>
      <c r="F60" s="10" t="s">
        <v>61</v>
      </c>
      <c r="G60" s="5"/>
      <c r="H60" s="36" t="s">
        <v>32</v>
      </c>
      <c r="I60" s="34"/>
      <c r="J60" s="25"/>
    </row>
    <row r="61" spans="1:10" ht="60" x14ac:dyDescent="0.25">
      <c r="A61" s="5" t="s">
        <v>29</v>
      </c>
      <c r="B61" s="34">
        <v>20000</v>
      </c>
      <c r="C61" s="34">
        <v>0</v>
      </c>
      <c r="D61" s="7"/>
      <c r="E61" s="6">
        <v>44195</v>
      </c>
      <c r="F61" s="10" t="s">
        <v>61</v>
      </c>
      <c r="G61" s="5"/>
      <c r="H61" s="36" t="s">
        <v>32</v>
      </c>
      <c r="I61" s="34"/>
      <c r="J61" s="25"/>
    </row>
    <row r="62" spans="1:10" ht="60" x14ac:dyDescent="0.25">
      <c r="A62" s="5" t="s">
        <v>29</v>
      </c>
      <c r="B62" s="34">
        <v>20000</v>
      </c>
      <c r="C62" s="34">
        <v>0</v>
      </c>
      <c r="D62" s="7"/>
      <c r="E62" s="6">
        <v>44195</v>
      </c>
      <c r="F62" s="10" t="s">
        <v>61</v>
      </c>
      <c r="G62" s="5"/>
      <c r="H62" s="36" t="s">
        <v>32</v>
      </c>
      <c r="I62" s="34"/>
      <c r="J62" s="25"/>
    </row>
    <row r="63" spans="1:10" ht="60.75" thickBot="1" x14ac:dyDescent="0.3">
      <c r="A63" s="26" t="s">
        <v>29</v>
      </c>
      <c r="B63" s="39">
        <v>20000</v>
      </c>
      <c r="C63" s="39">
        <v>0</v>
      </c>
      <c r="D63" s="27"/>
      <c r="E63" s="28">
        <v>44195</v>
      </c>
      <c r="F63" s="10" t="s">
        <v>61</v>
      </c>
      <c r="G63" s="26"/>
      <c r="H63" s="37" t="s">
        <v>32</v>
      </c>
      <c r="I63" s="39"/>
      <c r="J63" s="25"/>
    </row>
    <row r="64" spans="1:10" ht="15.75" thickBot="1" x14ac:dyDescent="0.3">
      <c r="A64" s="48" t="s">
        <v>57</v>
      </c>
      <c r="B64" s="29">
        <f>SUM(B10:B63)</f>
        <v>6414010.9999999991</v>
      </c>
      <c r="C64" s="29">
        <f>SUM(C10:C63)</f>
        <v>2324606.46</v>
      </c>
      <c r="D64" s="30"/>
      <c r="E64" s="31"/>
      <c r="F64" s="32"/>
      <c r="G64" s="33"/>
      <c r="H64" s="38"/>
      <c r="I64" s="40"/>
      <c r="J64" s="25"/>
    </row>
    <row r="65" spans="1:10" ht="30.75" thickBot="1" x14ac:dyDescent="0.3">
      <c r="A65" s="41" t="s">
        <v>30</v>
      </c>
      <c r="B65" s="42">
        <v>809686.52</v>
      </c>
      <c r="C65" s="42">
        <v>0</v>
      </c>
      <c r="D65" s="42"/>
      <c r="E65" s="43"/>
      <c r="F65" s="43"/>
      <c r="G65" s="43"/>
      <c r="H65" s="44" t="s">
        <v>32</v>
      </c>
      <c r="I65" s="43"/>
    </row>
    <row r="66" spans="1:10" ht="15.75" thickBot="1" x14ac:dyDescent="0.3">
      <c r="A66" s="48" t="s">
        <v>31</v>
      </c>
      <c r="B66" s="45">
        <f>+B64+B65</f>
        <v>7223697.5199999996</v>
      </c>
      <c r="C66" s="45">
        <f>+C64+C65</f>
        <v>2324606.46</v>
      </c>
      <c r="D66" s="30"/>
      <c r="E66" s="33"/>
      <c r="F66" s="33"/>
      <c r="G66" s="33"/>
      <c r="H66" s="33"/>
      <c r="I66" s="46"/>
    </row>
    <row r="68" spans="1:10" ht="44.25" customHeight="1" x14ac:dyDescent="0.25">
      <c r="B68" s="50" t="s">
        <v>33</v>
      </c>
      <c r="C68" s="50"/>
      <c r="D68" s="50"/>
      <c r="E68" s="50"/>
      <c r="F68" s="50"/>
      <c r="G68" s="8"/>
      <c r="H68" s="8"/>
      <c r="I68" s="8"/>
      <c r="J68" s="8"/>
    </row>
    <row r="71" spans="1:10" x14ac:dyDescent="0.25">
      <c r="B71" s="19"/>
      <c r="C71" s="19"/>
    </row>
  </sheetData>
  <mergeCells count="10">
    <mergeCell ref="B68:F68"/>
    <mergeCell ref="A5:I5"/>
    <mergeCell ref="B6:H6"/>
    <mergeCell ref="A8:A9"/>
    <mergeCell ref="B8:C8"/>
    <mergeCell ref="G8:G9"/>
    <mergeCell ref="H8:H9"/>
    <mergeCell ref="I8:I9"/>
    <mergeCell ref="E8:F8"/>
    <mergeCell ref="D8:D9"/>
  </mergeCells>
  <pageMargins left="0.70866141732283472" right="0.70866141732283472" top="0.74803149606299213" bottom="0.74803149606299213" header="0.31496062992125984" footer="0.31496062992125984"/>
  <pageSetup paperSize="9" scale="61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Kochetovka-Zamestite</cp:lastModifiedBy>
  <cp:lastPrinted>2021-01-29T13:31:33Z</cp:lastPrinted>
  <dcterms:created xsi:type="dcterms:W3CDTF">2018-02-27T08:16:33Z</dcterms:created>
  <dcterms:modified xsi:type="dcterms:W3CDTF">2024-02-13T13:12:38Z</dcterms:modified>
</cp:coreProperties>
</file>